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USB DISK/1 PAPER WORK/30 WEB 5/official/OFICIAL OF OFFICIAL web 5/THIRD  06 10 2018/"/>
    </mc:Choice>
  </mc:AlternateContent>
  <xr:revisionPtr revIDLastSave="0" documentId="12_ncr:500000_{E70AF124-BB12-D943-A9EC-BA2A0DCBD728}" xr6:coauthVersionLast="31" xr6:coauthVersionMax="31" xr10:uidLastSave="{00000000-0000-0000-0000-000000000000}"/>
  <bookViews>
    <workbookView xWindow="3500" yWindow="1060" windowWidth="33280" windowHeight="19680" xr2:uid="{00000000-000D-0000-FFFF-FFFF00000000}"/>
  </bookViews>
  <sheets>
    <sheet name="Feuil1" sheetId="1" r:id="rId1"/>
  </sheets>
  <definedNames>
    <definedName name="_xlnm._FilterDatabase" localSheetId="0" hidden="1">Feuil1!$A$1:$L$1</definedName>
    <definedName name="_xlnm.Print_Area" localSheetId="0">Feuil1!$O$6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F1048576" i="1" l="1"/>
  <c r="E31" i="1"/>
  <c r="B21" i="1"/>
  <c r="B31" i="1" s="1"/>
</calcChain>
</file>

<file path=xl/sharedStrings.xml><?xml version="1.0" encoding="utf-8"?>
<sst xmlns="http://schemas.openxmlformats.org/spreadsheetml/2006/main" count="215" uniqueCount="80">
  <si>
    <t>DOME</t>
  </si>
  <si>
    <t>NECK</t>
  </si>
  <si>
    <t>HIGHT</t>
  </si>
  <si>
    <t>Acho</t>
  </si>
  <si>
    <t>6M</t>
  </si>
  <si>
    <t>TO/NR/AR</t>
  </si>
  <si>
    <t>TO</t>
  </si>
  <si>
    <t>MCA</t>
  </si>
  <si>
    <t>ACOM</t>
  </si>
  <si>
    <t>3M</t>
  </si>
  <si>
    <t>T CAROTID</t>
  </si>
  <si>
    <t>MICROCATH</t>
  </si>
  <si>
    <t>AGE</t>
  </si>
  <si>
    <t>SL4*3</t>
  </si>
  <si>
    <t>VIA17</t>
  </si>
  <si>
    <t>SL6*3</t>
  </si>
  <si>
    <t>AR</t>
  </si>
  <si>
    <t>SL4.5*3</t>
  </si>
  <si>
    <t>SL7*4</t>
  </si>
  <si>
    <t>SL5*4</t>
  </si>
  <si>
    <t>SLS5</t>
  </si>
  <si>
    <t>SL3*2</t>
  </si>
  <si>
    <t>SL4,5*2</t>
  </si>
  <si>
    <t>WEB IMPLANTED</t>
  </si>
  <si>
    <t>WEB TRYED</t>
  </si>
  <si>
    <t>SL6*4</t>
  </si>
  <si>
    <t>SL4*2</t>
  </si>
  <si>
    <t>SL 5*3</t>
  </si>
  <si>
    <t>SL 4*3</t>
  </si>
  <si>
    <t>9M</t>
  </si>
  <si>
    <t>SL 7*3</t>
  </si>
  <si>
    <t xml:space="preserve">6M </t>
  </si>
  <si>
    <t>SLS 5S</t>
  </si>
  <si>
    <t>SLS 6S /SL 6-4</t>
  </si>
  <si>
    <t>SL4.5*2</t>
  </si>
  <si>
    <t>SL4*3/SL4*2</t>
  </si>
  <si>
    <t>SLS 4</t>
  </si>
  <si>
    <t>BA</t>
  </si>
  <si>
    <t>PICA</t>
  </si>
  <si>
    <t>SL5*2</t>
  </si>
  <si>
    <t xml:space="preserve">SL7*5 </t>
  </si>
  <si>
    <t xml:space="preserve">SL 6*3 </t>
  </si>
  <si>
    <t>COMPLICATION</t>
  </si>
  <si>
    <t>NO</t>
  </si>
  <si>
    <t>mRs</t>
  </si>
  <si>
    <t xml:space="preserve">AVERAGE </t>
  </si>
  <si>
    <t>Follow up DSA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</si>
  <si>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</si>
  <si>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</si>
  <si>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</si>
  <si>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</si>
  <si>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</si>
  <si>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</si>
  <si>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</si>
  <si>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</si>
  <si>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</si>
  <si>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</si>
  <si>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</si>
  <si>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</si>
  <si>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</si>
  <si>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</si>
  <si>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</si>
  <si>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</si>
  <si>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</si>
  <si>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</si>
  <si>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</si>
  <si>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</si>
  <si>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</si>
  <si>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</si>
  <si>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</si>
  <si>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</si>
  <si>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</si>
  <si>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</t>
  </si>
  <si>
    <t>LOCATION</t>
  </si>
  <si>
    <t xml:space="preserve">AVC DAYS 5 POST OP - stenting </t>
  </si>
  <si>
    <t>NOT DONE</t>
  </si>
  <si>
    <t>1 out of 25</t>
  </si>
  <si>
    <t>6 out of 25</t>
  </si>
  <si>
    <t>12M</t>
  </si>
  <si>
    <t>22TO/2AR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</si>
</sst>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6" fillId="0" borderId="0" xfId="0" applyFont="1" applyFill="1"/>
    <xf numFmtId="0" fontId="2" fillId="0" borderId="0" xfId="0" applyFont="1" applyFill="1"/>
    <xf numFmtId="0" fontId="0" fillId="5" borderId="0" xfId="0" applyFill="1"/>
    <xf numFmtId="0" fontId="1" fillId="0" borderId="0" xfId="0" applyFont="1" applyFill="1"/>
    <xf numFmtId="0" fontId="0" fillId="6" borderId="0" xfId="0" applyFill="1"/>
    <xf numFmtId="0" fontId="3" fillId="6" borderId="0" xfId="0" applyFont="1" applyFill="1"/>
    <xf numFmtId="0" fontId="0" fillId="7" borderId="0" xfId="0" applyFill="1"/>
    <xf numFmtId="0" fontId="3" fillId="4" borderId="0" xfId="0" applyFont="1" applyFill="1"/>
    <xf numFmtId="0" fontId="1" fillId="5" borderId="0" xfId="0" applyFont="1" applyFill="1"/>
    <xf numFmtId="0" fontId="3" fillId="8" borderId="0" xfId="0" applyFon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576"/>
  <sheetViews>
    <sheetView tabSelected="1" zoomScale="150" zoomScaleNormal="150" workbookViewId="0">
      <selection activeCell="F2" sqref="F2"/>
    </sheetView>
  </sheetViews>
  <sheetFormatPr baseColWidth="10" defaultRowHeight="15" x14ac:dyDescent="0.2"/>
  <cols>
    <col min="1" max="1" width="10.6640625" customWidth="1"/>
    <col min="2" max="2" width="5.6640625" customWidth="1"/>
    <col min="3" max="3" width="11.1640625" customWidth="1"/>
    <col min="4" max="4" width="8.1640625" customWidth="1"/>
    <col min="5" max="5" width="6.6640625" customWidth="1"/>
    <col min="6" max="6" width="7.1640625" customWidth="1"/>
    <col min="7" max="7" width="15.83203125" customWidth="1"/>
    <col min="8" max="8" width="13.5" customWidth="1"/>
    <col min="9" max="9" width="11.6640625" customWidth="1"/>
    <col min="10" max="10" width="14.5" customWidth="1"/>
    <col min="11" max="11" width="13.83203125" customWidth="1"/>
    <col min="12" max="12" width="12" customWidth="1"/>
    <col min="13" max="13" width="4.6640625" customWidth="1"/>
  </cols>
  <sheetData>
    <row r="1" spans="1:13" x14ac:dyDescent="0.2">
      <c r="A1" t="s">
        <v>72</v>
      </c>
      <c r="B1" t="s">
        <v>12</v>
      </c>
      <c r="C1" t="s">
        <v>73</v>
      </c>
      <c r="D1" t="s">
        <v>0</v>
      </c>
      <c r="E1" t="s">
        <v>1</v>
      </c>
      <c r="F1" t="s">
        <v>2</v>
      </c>
      <c r="G1" t="s">
        <v>23</v>
      </c>
      <c r="H1" t="s">
        <v>24</v>
      </c>
      <c r="I1" t="s">
        <v>11</v>
      </c>
      <c r="J1" t="s">
        <v>42</v>
      </c>
      <c r="K1" s="1" t="s">
        <v>46</v>
      </c>
      <c r="L1" s="1" t="s">
        <v>5</v>
      </c>
      <c r="M1" t="s">
        <v>44</v>
      </c>
    </row>
    <row r="2" spans="1:13" x14ac:dyDescent="0.2">
      <c r="A2" s="3" t="s">
        <v>47</v>
      </c>
      <c r="B2">
        <v>60</v>
      </c>
      <c r="C2" s="11" t="s">
        <v>7</v>
      </c>
      <c r="D2" s="1">
        <v>4.55</v>
      </c>
      <c r="E2" s="1">
        <v>3.43</v>
      </c>
      <c r="F2" s="1">
        <v>3.53</v>
      </c>
      <c r="G2" s="13" t="s">
        <v>22</v>
      </c>
      <c r="H2" t="s">
        <v>35</v>
      </c>
      <c r="I2" s="7" t="s">
        <v>14</v>
      </c>
      <c r="J2" t="s">
        <v>43</v>
      </c>
      <c r="K2" s="1" t="s">
        <v>4</v>
      </c>
      <c r="L2" s="9" t="s">
        <v>6</v>
      </c>
      <c r="M2">
        <v>0</v>
      </c>
    </row>
    <row r="3" spans="1:13" ht="18" customHeight="1" x14ac:dyDescent="0.2">
      <c r="A3" s="3" t="s">
        <v>47</v>
      </c>
      <c r="B3">
        <v>60</v>
      </c>
      <c r="C3" s="12" t="s">
        <v>10</v>
      </c>
      <c r="D3" s="1">
        <v>2.5</v>
      </c>
      <c r="E3" s="1">
        <v>2.52</v>
      </c>
      <c r="F3" s="1">
        <v>3.3</v>
      </c>
      <c r="G3" s="13" t="s">
        <v>21</v>
      </c>
      <c r="I3" s="7" t="s">
        <v>14</v>
      </c>
      <c r="J3" t="s">
        <v>43</v>
      </c>
      <c r="K3" s="1" t="s">
        <v>4</v>
      </c>
      <c r="L3" s="9" t="s">
        <v>6</v>
      </c>
      <c r="M3">
        <v>0</v>
      </c>
    </row>
    <row r="4" spans="1:13" ht="13" customHeight="1" x14ac:dyDescent="0.2">
      <c r="A4" s="3" t="s">
        <v>48</v>
      </c>
      <c r="B4">
        <v>74</v>
      </c>
      <c r="C4" s="10" t="s">
        <v>8</v>
      </c>
      <c r="D4">
        <v>8.6300000000000008</v>
      </c>
      <c r="E4" s="1">
        <v>5.51</v>
      </c>
      <c r="F4" s="1">
        <v>7.93</v>
      </c>
      <c r="G4" s="13" t="s">
        <v>18</v>
      </c>
      <c r="I4" s="7" t="s">
        <v>14</v>
      </c>
      <c r="J4" s="2" t="s">
        <v>74</v>
      </c>
      <c r="K4" s="1" t="s">
        <v>4</v>
      </c>
      <c r="L4" s="9" t="s">
        <v>16</v>
      </c>
      <c r="M4">
        <v>4</v>
      </c>
    </row>
    <row r="5" spans="1:13" ht="14.25" customHeight="1" x14ac:dyDescent="0.2">
      <c r="A5" s="3" t="s">
        <v>49</v>
      </c>
      <c r="B5">
        <v>58</v>
      </c>
      <c r="C5" s="11" t="s">
        <v>3</v>
      </c>
      <c r="D5" s="1">
        <v>3.2</v>
      </c>
      <c r="E5">
        <v>1.8</v>
      </c>
      <c r="F5">
        <v>3.4</v>
      </c>
      <c r="G5" s="13" t="s">
        <v>26</v>
      </c>
      <c r="I5" s="7" t="s">
        <v>14</v>
      </c>
      <c r="J5" t="s">
        <v>43</v>
      </c>
      <c r="K5" s="1" t="s">
        <v>4</v>
      </c>
      <c r="L5" s="9" t="s">
        <v>6</v>
      </c>
      <c r="M5">
        <v>0</v>
      </c>
    </row>
    <row r="6" spans="1:13" x14ac:dyDescent="0.2">
      <c r="A6" s="3" t="s">
        <v>50</v>
      </c>
      <c r="B6">
        <v>67</v>
      </c>
      <c r="C6" s="10" t="s">
        <v>8</v>
      </c>
      <c r="D6">
        <v>6.7</v>
      </c>
      <c r="E6">
        <v>3.8</v>
      </c>
      <c r="F6">
        <v>5.3</v>
      </c>
      <c r="G6" s="13" t="s">
        <v>15</v>
      </c>
      <c r="I6" s="7" t="s">
        <v>14</v>
      </c>
      <c r="J6" t="s">
        <v>43</v>
      </c>
      <c r="K6" s="1" t="s">
        <v>29</v>
      </c>
      <c r="L6" s="9" t="s">
        <v>6</v>
      </c>
      <c r="M6">
        <v>0</v>
      </c>
    </row>
    <row r="7" spans="1:13" x14ac:dyDescent="0.2">
      <c r="A7" s="3" t="s">
        <v>51</v>
      </c>
      <c r="B7">
        <v>38</v>
      </c>
      <c r="C7" s="10" t="s">
        <v>8</v>
      </c>
      <c r="D7">
        <v>5</v>
      </c>
      <c r="E7">
        <v>3.5</v>
      </c>
      <c r="F7">
        <v>4</v>
      </c>
      <c r="G7" s="13" t="s">
        <v>13</v>
      </c>
      <c r="I7" s="7" t="s">
        <v>14</v>
      </c>
      <c r="J7" t="s">
        <v>43</v>
      </c>
      <c r="K7" s="6" t="s">
        <v>4</v>
      </c>
      <c r="L7" s="9" t="s">
        <v>6</v>
      </c>
      <c r="M7">
        <v>0</v>
      </c>
    </row>
    <row r="8" spans="1:13" ht="15.75" customHeight="1" x14ac:dyDescent="0.2">
      <c r="A8" s="3" t="s">
        <v>52</v>
      </c>
      <c r="B8">
        <v>34</v>
      </c>
      <c r="C8" s="11" t="s">
        <v>7</v>
      </c>
      <c r="D8" s="1">
        <v>5</v>
      </c>
      <c r="E8">
        <v>6</v>
      </c>
      <c r="F8">
        <v>4.5</v>
      </c>
      <c r="G8" s="13" t="s">
        <v>20</v>
      </c>
      <c r="I8" s="7" t="s">
        <v>14</v>
      </c>
      <c r="J8" t="s">
        <v>43</v>
      </c>
      <c r="K8" s="1" t="s">
        <v>31</v>
      </c>
      <c r="L8" s="9" t="s">
        <v>6</v>
      </c>
      <c r="M8">
        <v>0</v>
      </c>
    </row>
    <row r="9" spans="1:13" x14ac:dyDescent="0.2">
      <c r="A9" s="3" t="s">
        <v>53</v>
      </c>
      <c r="B9">
        <v>54</v>
      </c>
      <c r="C9" s="11" t="s">
        <v>7</v>
      </c>
      <c r="D9">
        <v>5.56</v>
      </c>
      <c r="E9">
        <v>3.09</v>
      </c>
      <c r="F9">
        <v>4.38</v>
      </c>
      <c r="G9" s="13" t="s">
        <v>19</v>
      </c>
      <c r="I9" s="7" t="s">
        <v>14</v>
      </c>
      <c r="J9" t="s">
        <v>43</v>
      </c>
      <c r="K9" s="1" t="s">
        <v>4</v>
      </c>
      <c r="L9" s="9" t="s">
        <v>6</v>
      </c>
      <c r="M9">
        <v>0</v>
      </c>
    </row>
    <row r="10" spans="1:13" x14ac:dyDescent="0.2">
      <c r="A10" s="3" t="s">
        <v>54</v>
      </c>
      <c r="B10">
        <v>20</v>
      </c>
      <c r="C10" s="12" t="s">
        <v>10</v>
      </c>
      <c r="D10" s="1">
        <v>4</v>
      </c>
      <c r="E10" s="1">
        <v>3</v>
      </c>
      <c r="F10" s="1">
        <v>4.0999999999999996</v>
      </c>
      <c r="G10" s="13" t="s">
        <v>13</v>
      </c>
      <c r="H10" t="s">
        <v>20</v>
      </c>
      <c r="I10" s="7" t="s">
        <v>14</v>
      </c>
      <c r="J10" t="s">
        <v>43</v>
      </c>
      <c r="K10" s="1" t="s">
        <v>4</v>
      </c>
      <c r="L10" s="9" t="s">
        <v>6</v>
      </c>
      <c r="M10">
        <v>0</v>
      </c>
    </row>
    <row r="11" spans="1:13" x14ac:dyDescent="0.2">
      <c r="A11" s="3" t="s">
        <v>55</v>
      </c>
      <c r="B11">
        <v>57</v>
      </c>
      <c r="C11" s="10" t="s">
        <v>8</v>
      </c>
      <c r="D11" s="1">
        <v>3.42</v>
      </c>
      <c r="E11" s="1">
        <v>3.31</v>
      </c>
      <c r="F11" s="1">
        <v>4.1399999999999997</v>
      </c>
      <c r="G11" s="13" t="s">
        <v>17</v>
      </c>
      <c r="I11" s="7" t="s">
        <v>14</v>
      </c>
      <c r="J11" t="s">
        <v>43</v>
      </c>
      <c r="K11" s="1" t="s">
        <v>9</v>
      </c>
      <c r="L11" s="9" t="s">
        <v>6</v>
      </c>
      <c r="M11">
        <v>0</v>
      </c>
    </row>
    <row r="12" spans="1:13" x14ac:dyDescent="0.2">
      <c r="A12" s="3" t="s">
        <v>55</v>
      </c>
      <c r="B12">
        <v>57</v>
      </c>
      <c r="C12" s="10" t="s">
        <v>8</v>
      </c>
      <c r="D12">
        <v>2.81</v>
      </c>
      <c r="E12" s="1">
        <v>3.3</v>
      </c>
      <c r="F12" s="1">
        <v>3</v>
      </c>
      <c r="G12" s="13" t="s">
        <v>21</v>
      </c>
      <c r="I12" s="7" t="s">
        <v>14</v>
      </c>
      <c r="J12" t="s">
        <v>43</v>
      </c>
      <c r="K12" s="1" t="s">
        <v>9</v>
      </c>
      <c r="L12" s="9" t="s">
        <v>6</v>
      </c>
      <c r="M12">
        <v>0</v>
      </c>
    </row>
    <row r="13" spans="1:13" x14ac:dyDescent="0.2">
      <c r="A13" s="3" t="s">
        <v>56</v>
      </c>
      <c r="B13">
        <v>54</v>
      </c>
      <c r="C13" s="12" t="s">
        <v>10</v>
      </c>
      <c r="D13" s="1">
        <v>5.41</v>
      </c>
      <c r="E13">
        <v>3.21</v>
      </c>
      <c r="F13" s="1">
        <v>6.2</v>
      </c>
      <c r="G13" s="13" t="s">
        <v>32</v>
      </c>
      <c r="H13" t="s">
        <v>33</v>
      </c>
      <c r="I13" s="7" t="s">
        <v>14</v>
      </c>
      <c r="J13" t="s">
        <v>43</v>
      </c>
      <c r="K13" s="1" t="s">
        <v>9</v>
      </c>
      <c r="L13" s="9" t="s">
        <v>6</v>
      </c>
      <c r="M13">
        <v>0</v>
      </c>
    </row>
    <row r="14" spans="1:13" x14ac:dyDescent="0.2">
      <c r="A14" s="3" t="s">
        <v>57</v>
      </c>
      <c r="B14">
        <v>56</v>
      </c>
      <c r="C14" s="10" t="s">
        <v>8</v>
      </c>
      <c r="D14" s="1">
        <v>4.32</v>
      </c>
      <c r="E14" s="1">
        <v>3.8</v>
      </c>
      <c r="F14" s="1">
        <v>3.17</v>
      </c>
      <c r="G14" s="13" t="s">
        <v>34</v>
      </c>
      <c r="I14" s="7" t="s">
        <v>14</v>
      </c>
      <c r="J14" t="s">
        <v>43</v>
      </c>
      <c r="K14" s="1" t="s">
        <v>78</v>
      </c>
      <c r="L14" s="9" t="s">
        <v>6</v>
      </c>
      <c r="M14">
        <v>0</v>
      </c>
    </row>
    <row r="15" spans="1:13" x14ac:dyDescent="0.2">
      <c r="A15" s="3" t="s">
        <v>58</v>
      </c>
      <c r="B15">
        <v>72</v>
      </c>
      <c r="C15" s="10" t="s">
        <v>8</v>
      </c>
      <c r="D15" s="1">
        <v>4.32</v>
      </c>
      <c r="E15" s="1">
        <v>3.1</v>
      </c>
      <c r="F15" s="4">
        <v>3.65</v>
      </c>
      <c r="G15" s="13" t="s">
        <v>26</v>
      </c>
      <c r="I15" s="7" t="s">
        <v>14</v>
      </c>
      <c r="J15" t="s">
        <v>43</v>
      </c>
      <c r="K15" s="1" t="s">
        <v>4</v>
      </c>
      <c r="L15" s="9" t="s">
        <v>16</v>
      </c>
      <c r="M15">
        <v>0</v>
      </c>
    </row>
    <row r="16" spans="1:13" x14ac:dyDescent="0.2">
      <c r="A16" s="3" t="s">
        <v>59</v>
      </c>
      <c r="B16">
        <v>60</v>
      </c>
      <c r="C16" s="11" t="s">
        <v>7</v>
      </c>
      <c r="D16" s="1">
        <v>7.75</v>
      </c>
      <c r="E16" s="1">
        <v>3.5</v>
      </c>
      <c r="F16" s="1">
        <v>4</v>
      </c>
      <c r="G16" s="13" t="s">
        <v>13</v>
      </c>
      <c r="I16" s="7" t="s">
        <v>14</v>
      </c>
      <c r="J16" t="s">
        <v>43</v>
      </c>
      <c r="K16" s="1" t="s">
        <v>29</v>
      </c>
      <c r="L16" s="9" t="s">
        <v>6</v>
      </c>
      <c r="M16">
        <v>0</v>
      </c>
    </row>
    <row r="17" spans="1:13" x14ac:dyDescent="0.2">
      <c r="A17" s="3" t="s">
        <v>60</v>
      </c>
      <c r="B17">
        <v>55</v>
      </c>
      <c r="C17" s="11" t="s">
        <v>7</v>
      </c>
      <c r="D17" s="1">
        <v>3.77</v>
      </c>
      <c r="E17" s="1">
        <v>4.2</v>
      </c>
      <c r="F17" s="1">
        <v>7.76</v>
      </c>
      <c r="G17" s="13" t="s">
        <v>25</v>
      </c>
      <c r="H17" t="s">
        <v>40</v>
      </c>
      <c r="I17" s="7" t="s">
        <v>14</v>
      </c>
      <c r="J17" t="s">
        <v>43</v>
      </c>
      <c r="K17" s="1" t="s">
        <v>4</v>
      </c>
      <c r="L17" s="9" t="s">
        <v>6</v>
      </c>
      <c r="M17">
        <v>0</v>
      </c>
    </row>
    <row r="18" spans="1:13" x14ac:dyDescent="0.2">
      <c r="A18" s="3" t="s">
        <v>61</v>
      </c>
      <c r="B18">
        <v>59</v>
      </c>
      <c r="C18" s="11" t="s">
        <v>7</v>
      </c>
      <c r="D18">
        <v>3</v>
      </c>
      <c r="E18">
        <v>2.0499999999999998</v>
      </c>
      <c r="F18">
        <v>2.2000000000000002</v>
      </c>
      <c r="G18" s="13" t="s">
        <v>21</v>
      </c>
      <c r="I18" s="7" t="s">
        <v>14</v>
      </c>
      <c r="J18" t="s">
        <v>43</v>
      </c>
      <c r="K18" s="1" t="s">
        <v>4</v>
      </c>
      <c r="L18" s="9" t="s">
        <v>6</v>
      </c>
      <c r="M18">
        <v>0</v>
      </c>
    </row>
    <row r="19" spans="1:13" x14ac:dyDescent="0.2">
      <c r="A19" s="3" t="s">
        <v>62</v>
      </c>
      <c r="B19">
        <v>55</v>
      </c>
      <c r="C19" s="10" t="s">
        <v>8</v>
      </c>
      <c r="D19">
        <v>3.36</v>
      </c>
      <c r="E19">
        <v>2.48</v>
      </c>
      <c r="F19">
        <v>4.87</v>
      </c>
      <c r="G19" s="13" t="s">
        <v>36</v>
      </c>
      <c r="I19" s="7" t="s">
        <v>14</v>
      </c>
      <c r="J19" s="4" t="s">
        <v>43</v>
      </c>
      <c r="K19" s="1" t="s">
        <v>4</v>
      </c>
      <c r="L19" s="9" t="s">
        <v>6</v>
      </c>
      <c r="M19">
        <v>0</v>
      </c>
    </row>
    <row r="20" spans="1:13" x14ac:dyDescent="0.2">
      <c r="A20" s="3" t="s">
        <v>63</v>
      </c>
      <c r="B20">
        <v>40</v>
      </c>
      <c r="C20" s="11" t="s">
        <v>7</v>
      </c>
      <c r="D20">
        <v>4</v>
      </c>
      <c r="E20">
        <v>4.3</v>
      </c>
      <c r="F20">
        <v>3.83</v>
      </c>
      <c r="G20" s="13" t="s">
        <v>28</v>
      </c>
      <c r="I20" s="7" t="s">
        <v>14</v>
      </c>
      <c r="J20" t="s">
        <v>43</v>
      </c>
      <c r="K20" s="1" t="s">
        <v>75</v>
      </c>
      <c r="L20" s="1"/>
      <c r="M20">
        <v>0</v>
      </c>
    </row>
    <row r="21" spans="1:13" x14ac:dyDescent="0.2">
      <c r="A21" s="3" t="s">
        <v>64</v>
      </c>
      <c r="B21">
        <f>2018-1947</f>
        <v>71</v>
      </c>
      <c r="C21" s="11" t="s">
        <v>7</v>
      </c>
      <c r="D21">
        <v>6.01</v>
      </c>
      <c r="E21">
        <v>4.37</v>
      </c>
      <c r="F21">
        <v>6.78</v>
      </c>
      <c r="G21" s="13" t="s">
        <v>30</v>
      </c>
      <c r="H21" t="s">
        <v>41</v>
      </c>
      <c r="I21" s="7" t="s">
        <v>14</v>
      </c>
      <c r="J21" t="s">
        <v>43</v>
      </c>
      <c r="K21" s="6" t="s">
        <v>4</v>
      </c>
      <c r="L21" s="9" t="s">
        <v>6</v>
      </c>
      <c r="M21">
        <v>0</v>
      </c>
    </row>
    <row r="22" spans="1:13" x14ac:dyDescent="0.2">
      <c r="A22" s="3" t="s">
        <v>65</v>
      </c>
      <c r="B22">
        <v>59</v>
      </c>
      <c r="C22" s="11" t="s">
        <v>7</v>
      </c>
      <c r="D22">
        <v>4.0599999999999996</v>
      </c>
      <c r="E22">
        <v>3</v>
      </c>
      <c r="F22">
        <v>4</v>
      </c>
      <c r="G22" s="13" t="s">
        <v>13</v>
      </c>
      <c r="I22" s="7" t="s">
        <v>14</v>
      </c>
      <c r="J22" t="s">
        <v>43</v>
      </c>
      <c r="K22" s="1" t="s">
        <v>75</v>
      </c>
      <c r="L22" s="1"/>
      <c r="M22">
        <v>0</v>
      </c>
    </row>
    <row r="23" spans="1:13" x14ac:dyDescent="0.2">
      <c r="A23" s="3" t="s">
        <v>66</v>
      </c>
      <c r="B23">
        <v>45</v>
      </c>
      <c r="C23" s="11" t="s">
        <v>37</v>
      </c>
      <c r="D23">
        <v>4.91</v>
      </c>
      <c r="E23">
        <v>2</v>
      </c>
      <c r="F23">
        <v>1.91</v>
      </c>
      <c r="G23" s="13" t="s">
        <v>21</v>
      </c>
      <c r="I23" s="7" t="s">
        <v>14</v>
      </c>
      <c r="J23" t="s">
        <v>43</v>
      </c>
      <c r="K23" s="1" t="s">
        <v>75</v>
      </c>
      <c r="L23" s="1"/>
      <c r="M23">
        <v>0</v>
      </c>
    </row>
    <row r="24" spans="1:13" x14ac:dyDescent="0.2">
      <c r="A24" s="3" t="s">
        <v>67</v>
      </c>
      <c r="B24">
        <v>65</v>
      </c>
      <c r="C24" s="11" t="s">
        <v>38</v>
      </c>
      <c r="D24">
        <v>3.5</v>
      </c>
      <c r="E24">
        <v>2.98</v>
      </c>
      <c r="F24">
        <v>3.57</v>
      </c>
      <c r="G24" s="13" t="s">
        <v>26</v>
      </c>
      <c r="H24" t="s">
        <v>17</v>
      </c>
      <c r="I24" s="7" t="s">
        <v>14</v>
      </c>
      <c r="J24" t="s">
        <v>43</v>
      </c>
      <c r="K24" s="1" t="s">
        <v>4</v>
      </c>
      <c r="L24" s="9" t="s">
        <v>6</v>
      </c>
      <c r="M24">
        <v>0</v>
      </c>
    </row>
    <row r="25" spans="1:13" x14ac:dyDescent="0.2">
      <c r="A25" s="3" t="s">
        <v>68</v>
      </c>
      <c r="B25">
        <v>52</v>
      </c>
      <c r="C25" s="9" t="s">
        <v>8</v>
      </c>
      <c r="D25">
        <v>4.5</v>
      </c>
      <c r="E25">
        <v>4.21</v>
      </c>
      <c r="F25">
        <v>2.4900000000000002</v>
      </c>
      <c r="G25" s="13" t="s">
        <v>39</v>
      </c>
      <c r="I25" s="7" t="s">
        <v>14</v>
      </c>
      <c r="J25" t="s">
        <v>43</v>
      </c>
      <c r="K25" s="1" t="s">
        <v>4</v>
      </c>
      <c r="L25" s="9" t="s">
        <v>6</v>
      </c>
      <c r="M25">
        <v>0</v>
      </c>
    </row>
    <row r="26" spans="1:13" x14ac:dyDescent="0.2">
      <c r="A26" s="3" t="s">
        <v>69</v>
      </c>
      <c r="B26">
        <v>49</v>
      </c>
      <c r="C26" s="11" t="s">
        <v>7</v>
      </c>
      <c r="D26">
        <v>2.39</v>
      </c>
      <c r="E26">
        <v>3.18</v>
      </c>
      <c r="F26">
        <v>3.27</v>
      </c>
      <c r="G26" s="13" t="s">
        <v>21</v>
      </c>
      <c r="I26" s="7" t="s">
        <v>14</v>
      </c>
      <c r="J26" t="s">
        <v>43</v>
      </c>
      <c r="K26" s="1" t="s">
        <v>4</v>
      </c>
      <c r="L26" s="9" t="s">
        <v>6</v>
      </c>
      <c r="M26">
        <v>0</v>
      </c>
    </row>
    <row r="27" spans="1:13" x14ac:dyDescent="0.2">
      <c r="A27" s="3" t="s">
        <v>69</v>
      </c>
      <c r="B27">
        <v>49</v>
      </c>
      <c r="C27" s="11" t="s">
        <v>7</v>
      </c>
      <c r="D27">
        <v>4.8499999999999996</v>
      </c>
      <c r="E27">
        <v>4.79</v>
      </c>
      <c r="F27">
        <v>3.31</v>
      </c>
      <c r="G27" s="13" t="s">
        <v>39</v>
      </c>
      <c r="I27" s="7" t="s">
        <v>14</v>
      </c>
      <c r="J27" t="s">
        <v>43</v>
      </c>
      <c r="K27" s="1" t="s">
        <v>4</v>
      </c>
      <c r="L27" s="9" t="s">
        <v>6</v>
      </c>
      <c r="M27">
        <v>0</v>
      </c>
    </row>
    <row r="28" spans="1:13" x14ac:dyDescent="0.2">
      <c r="A28" s="3" t="s">
        <v>70</v>
      </c>
      <c r="B28">
        <v>44</v>
      </c>
      <c r="C28" s="11" t="s">
        <v>7</v>
      </c>
      <c r="D28">
        <v>4.07</v>
      </c>
      <c r="E28">
        <v>3.61</v>
      </c>
      <c r="F28">
        <v>4.8099999999999996</v>
      </c>
      <c r="G28" s="13" t="s">
        <v>27</v>
      </c>
      <c r="I28" s="7" t="s">
        <v>14</v>
      </c>
      <c r="J28" t="s">
        <v>43</v>
      </c>
      <c r="K28" s="1" t="s">
        <v>9</v>
      </c>
      <c r="L28" s="9" t="s">
        <v>6</v>
      </c>
      <c r="M28">
        <v>0</v>
      </c>
    </row>
    <row r="29" spans="1:13" x14ac:dyDescent="0.2">
      <c r="A29" s="3" t="s">
        <v>71</v>
      </c>
      <c r="B29">
        <v>62</v>
      </c>
      <c r="C29" s="9" t="s">
        <v>8</v>
      </c>
      <c r="D29">
        <v>4.6399999999999997</v>
      </c>
      <c r="E29">
        <v>3.84</v>
      </c>
      <c r="F29">
        <v>5.64</v>
      </c>
      <c r="G29" s="13" t="s">
        <v>25</v>
      </c>
      <c r="I29" s="7" t="s">
        <v>14</v>
      </c>
      <c r="J29" t="s">
        <v>43</v>
      </c>
      <c r="K29" s="1" t="s">
        <v>75</v>
      </c>
      <c r="L29" s="1"/>
      <c r="M29">
        <v>0</v>
      </c>
    </row>
    <row r="30" spans="1:13" x14ac:dyDescent="0.2">
      <c r="A30" s="1"/>
      <c r="C30" s="1"/>
      <c r="G30" s="8"/>
      <c r="I30" s="1"/>
      <c r="K30" s="1"/>
      <c r="L30" s="1"/>
    </row>
    <row r="31" spans="1:13" x14ac:dyDescent="0.2">
      <c r="A31" s="1" t="s">
        <v>45</v>
      </c>
      <c r="B31">
        <f>AVERAGE(B2:B29)</f>
        <v>54.5</v>
      </c>
      <c r="C31" s="5"/>
      <c r="D31">
        <f>AVERAGE(D2:D29)</f>
        <v>4.5082142857142857</v>
      </c>
      <c r="E31">
        <f>AVERAGE(E2:E29)</f>
        <v>3.4957142857142864</v>
      </c>
      <c r="F31">
        <v>4.25</v>
      </c>
      <c r="G31" s="1"/>
      <c r="H31" t="s">
        <v>77</v>
      </c>
      <c r="I31" s="1"/>
      <c r="J31" t="s">
        <v>76</v>
      </c>
      <c r="K31" s="1"/>
      <c r="L31" s="14" t="s">
        <v>79</v>
      </c>
    </row>
    <row r="32" spans="1:13" x14ac:dyDescent="0.2">
      <c r="I32" s="1"/>
      <c r="K32" s="1"/>
      <c r="L32" s="1"/>
    </row>
    <row r="33" spans="8:12" x14ac:dyDescent="0.2">
      <c r="I33" s="1"/>
      <c r="L33" s="1"/>
    </row>
    <row r="37" spans="8:12" x14ac:dyDescent="0.2">
      <c r="H37" s="1"/>
    </row>
    <row r="1048576" spans="6:6" x14ac:dyDescent="0.2">
      <c r="F1048576">
        <f>SUM(F2:F1048575)</f>
        <v>123.29</v>
      </c>
    </row>
  </sheetData>
  <autoFilter ref="A1:L1" xr:uid="{00000000-0009-0000-0000-000000000000}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>APHP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g-bct-pcnri09</dc:creator>
  <cp:keywords/>
  <dc:description/>
  <cp:lastModifiedBy>CRISTIAN MIHALEA</cp:lastModifiedBy>
  <cp:lastPrinted>2018-12-04T20:43:30Z</cp:lastPrinted>
  <dcterms:created xsi:type="dcterms:W3CDTF">2017-11-12T21:29:10Z</dcterms:created>
  <dcterms:modified xsi:type="dcterms:W3CDTF">2018-12-04T20:44:00Z</dcterms:modified>
  <cp:category/>
</cp:coreProperties>
</file>